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4" i="1"/>
  <c r="D21" i="1"/>
  <c r="D36" i="1" l="1"/>
  <c r="D15" i="1" l="1"/>
  <c r="D31" i="1" l="1"/>
  <c r="D13" i="1"/>
  <c r="D32" i="1" l="1"/>
  <c r="B41" i="1"/>
  <c r="C41" i="1"/>
  <c r="D5" i="1"/>
  <c r="D30" i="1"/>
  <c r="D20" i="1"/>
  <c r="D17" i="1"/>
  <c r="D41" i="1" l="1"/>
  <c r="D40" i="1"/>
  <c r="D37" i="1"/>
  <c r="D35" i="1"/>
  <c r="D18" i="1"/>
  <c r="D22" i="1"/>
  <c r="D16" i="1"/>
  <c r="D27" i="1"/>
  <c r="D26" i="1"/>
  <c r="D25" i="1"/>
  <c r="D24" i="1"/>
  <c r="D10" i="1"/>
  <c r="D9" i="1"/>
  <c r="D8" i="1"/>
</calcChain>
</file>

<file path=xl/sharedStrings.xml><?xml version="1.0" encoding="utf-8"?>
<sst xmlns="http://schemas.openxmlformats.org/spreadsheetml/2006/main" count="42" uniqueCount="42">
  <si>
    <t>Rathausmeldungen</t>
  </si>
  <si>
    <t>Gemeinde</t>
  </si>
  <si>
    <t>Wahlberechtigte</t>
  </si>
  <si>
    <t>Prozent</t>
  </si>
  <si>
    <t>Baunach</t>
  </si>
  <si>
    <t>Bischberg</t>
  </si>
  <si>
    <t>Memmeldorf</t>
  </si>
  <si>
    <t>Litzendorf</t>
  </si>
  <si>
    <t>Oberhaid</t>
  </si>
  <si>
    <t>Pettstadt</t>
  </si>
  <si>
    <t xml:space="preserve">Breitengüßbach </t>
  </si>
  <si>
    <t>Gerach</t>
  </si>
  <si>
    <t>Lauter</t>
  </si>
  <si>
    <t>Hallstadt</t>
  </si>
  <si>
    <t>Stegaurach</t>
  </si>
  <si>
    <t>Viereth-Trunstadt</t>
  </si>
  <si>
    <t>Zapfendorf</t>
  </si>
  <si>
    <t>Gundelsheim</t>
  </si>
  <si>
    <t>Kemmern</t>
  </si>
  <si>
    <t>Reckendorf</t>
  </si>
  <si>
    <t>Bamberg</t>
  </si>
  <si>
    <t>Gesamt</t>
  </si>
  <si>
    <t>Schlüsselfeld</t>
  </si>
  <si>
    <t>Buttenheim</t>
  </si>
  <si>
    <t>Scheßlitz</t>
  </si>
  <si>
    <t>Wattendorf</t>
  </si>
  <si>
    <t>Stadelhofen</t>
  </si>
  <si>
    <t>Königsfeld</t>
  </si>
  <si>
    <t>Frensdorf</t>
  </si>
  <si>
    <t>Strullendorf</t>
  </si>
  <si>
    <t>Burgebrach</t>
  </si>
  <si>
    <t>Priesendorf</t>
  </si>
  <si>
    <t>Ebrach</t>
  </si>
  <si>
    <t>Lisberg</t>
  </si>
  <si>
    <t>Schönbrunn</t>
  </si>
  <si>
    <t>Walsdorf</t>
  </si>
  <si>
    <t>Heiligenstadt</t>
  </si>
  <si>
    <t>Altendorf</t>
  </si>
  <si>
    <t>Burgwindheim</t>
  </si>
  <si>
    <t>Rattelsdorf</t>
  </si>
  <si>
    <t>Platzziffer</t>
  </si>
  <si>
    <t>eingetragen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</si>
</sst>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9" zoomScale="85" zoomScaleNormal="85" workbookViewId="0">
      <selection activeCell="E31" sqref="E31"/>
    </sheetView>
  </sheetViews>
  <sheetFormatPr baseColWidth="10" defaultColWidth="8.88671875" defaultRowHeight="14.4" x14ac:dyDescent="0.3"/>
  <cols>
    <col min="1" max="1" width="20" customWidth="1"/>
    <col min="2" max="2" width="19.5546875" customWidth="1"/>
    <col min="3" max="3" width="14.77734375" customWidth="1"/>
    <col min="4" max="4" width="12" customWidth="1"/>
    <col min="5" max="5" width="10.5546875" customWidth="1"/>
  </cols>
  <sheetData>
    <row r="1" spans="1:5" ht="18" customHeight="1" x14ac:dyDescent="0.3">
      <c r="A1" s="1" t="s">
        <v>0</v>
      </c>
      <c r="B1" s="2"/>
      <c r="C1" s="2"/>
      <c r="D1" s="2"/>
    </row>
    <row r="2" spans="1:5" ht="18" customHeight="1" x14ac:dyDescent="0.3">
      <c r="A2" s="2"/>
      <c r="B2" s="2"/>
      <c r="C2" s="2"/>
      <c r="D2" s="3"/>
    </row>
    <row r="3" spans="1:5" ht="18" customHeight="1" x14ac:dyDescent="0.3">
      <c r="A3" s="2" t="s">
        <v>1</v>
      </c>
      <c r="B3" s="4" t="s">
        <v>2</v>
      </c>
      <c r="C3" s="4" t="s">
        <v>41</v>
      </c>
      <c r="D3" s="4" t="s">
        <v>3</v>
      </c>
      <c r="E3" s="4" t="s">
        <v>40</v>
      </c>
    </row>
    <row r="4" spans="1:5" ht="10.050000000000001" customHeight="1" x14ac:dyDescent="0.3">
      <c r="A4" s="2"/>
      <c r="B4" s="4"/>
      <c r="C4" s="4"/>
      <c r="D4" s="4"/>
      <c r="E4" s="5"/>
    </row>
    <row r="5" spans="1:5" ht="18" customHeight="1" x14ac:dyDescent="0.35">
      <c r="A5" s="1" t="s">
        <v>20</v>
      </c>
      <c r="B5" s="7">
        <v>55539</v>
      </c>
      <c r="C5" s="7">
        <v>7234</v>
      </c>
      <c r="D5" s="8">
        <f>C5/B5*100</f>
        <v>13.025081474279334</v>
      </c>
      <c r="E5" s="6"/>
    </row>
    <row r="6" spans="1:5" ht="10.050000000000001" customHeight="1" x14ac:dyDescent="0.35">
      <c r="A6" s="1"/>
      <c r="B6" s="7"/>
      <c r="C6" s="7"/>
      <c r="D6" s="8"/>
      <c r="E6" s="6"/>
    </row>
    <row r="7" spans="1:5" ht="18" customHeight="1" x14ac:dyDescent="0.35">
      <c r="A7" s="2" t="s">
        <v>37</v>
      </c>
      <c r="B7" s="7"/>
      <c r="C7" s="7"/>
      <c r="D7" s="8"/>
      <c r="E7" s="6"/>
    </row>
    <row r="8" spans="1:5" ht="18" customHeight="1" x14ac:dyDescent="0.35">
      <c r="A8" s="2" t="s">
        <v>4</v>
      </c>
      <c r="B8" s="4">
        <v>3210</v>
      </c>
      <c r="C8" s="4">
        <v>440</v>
      </c>
      <c r="D8" s="9">
        <f>C8/B8*100</f>
        <v>13.707165109034266</v>
      </c>
      <c r="E8" s="6">
        <v>3</v>
      </c>
    </row>
    <row r="9" spans="1:5" ht="18" customHeight="1" x14ac:dyDescent="0.35">
      <c r="A9" s="2" t="s">
        <v>5</v>
      </c>
      <c r="B9" s="4">
        <v>4762</v>
      </c>
      <c r="C9" s="4">
        <v>484</v>
      </c>
      <c r="D9" s="9">
        <f>C9/B9*100</f>
        <v>10.163796724065518</v>
      </c>
      <c r="E9" s="6"/>
    </row>
    <row r="10" spans="1:5" ht="18" customHeight="1" x14ac:dyDescent="0.35">
      <c r="A10" s="2" t="s">
        <v>10</v>
      </c>
      <c r="B10" s="4">
        <v>3647</v>
      </c>
      <c r="C10" s="4">
        <v>494</v>
      </c>
      <c r="D10" s="9">
        <f>C10/B10*100</f>
        <v>13.545379764189743</v>
      </c>
      <c r="E10" s="6">
        <v>5</v>
      </c>
    </row>
    <row r="11" spans="1:5" ht="18" customHeight="1" x14ac:dyDescent="0.35">
      <c r="A11" s="2" t="s">
        <v>30</v>
      </c>
      <c r="B11" s="4"/>
      <c r="C11" s="4"/>
      <c r="D11" s="9"/>
      <c r="E11" s="6"/>
    </row>
    <row r="12" spans="1:5" ht="18" customHeight="1" x14ac:dyDescent="0.35">
      <c r="A12" s="2" t="s">
        <v>38</v>
      </c>
      <c r="B12" s="4"/>
      <c r="C12" s="4"/>
      <c r="D12" s="9"/>
      <c r="E12" s="6"/>
    </row>
    <row r="13" spans="1:5" ht="18" customHeight="1" x14ac:dyDescent="0.35">
      <c r="A13" s="2" t="s">
        <v>23</v>
      </c>
      <c r="B13" s="4">
        <v>2805</v>
      </c>
      <c r="C13" s="4">
        <v>316</v>
      </c>
      <c r="D13" s="9">
        <f>C13/B13*100</f>
        <v>11.265597147950089</v>
      </c>
      <c r="E13" s="6"/>
    </row>
    <row r="14" spans="1:5" ht="18" customHeight="1" x14ac:dyDescent="0.35">
      <c r="A14" s="2" t="s">
        <v>32</v>
      </c>
      <c r="B14" s="4"/>
      <c r="C14" s="4"/>
      <c r="D14" s="9"/>
      <c r="E14" s="6"/>
    </row>
    <row r="15" spans="1:5" ht="18" customHeight="1" x14ac:dyDescent="0.35">
      <c r="A15" s="2" t="s">
        <v>28</v>
      </c>
      <c r="B15" s="4">
        <v>4020</v>
      </c>
      <c r="C15" s="4">
        <v>381</v>
      </c>
      <c r="D15" s="9">
        <f>C15/B15*100</f>
        <v>9.4776119402985071</v>
      </c>
      <c r="E15" s="6"/>
    </row>
    <row r="16" spans="1:5" ht="18" customHeight="1" x14ac:dyDescent="0.35">
      <c r="A16" s="2" t="s">
        <v>11</v>
      </c>
      <c r="B16" s="4">
        <v>765</v>
      </c>
      <c r="C16" s="4">
        <v>45</v>
      </c>
      <c r="D16" s="9">
        <f>C16/B16*100</f>
        <v>5.8823529411764701</v>
      </c>
      <c r="E16" s="6"/>
    </row>
    <row r="17" spans="1:5" ht="18" customHeight="1" x14ac:dyDescent="0.35">
      <c r="A17" s="2" t="s">
        <v>17</v>
      </c>
      <c r="B17" s="4">
        <v>2776</v>
      </c>
      <c r="C17" s="4">
        <v>419</v>
      </c>
      <c r="D17" s="9">
        <f>C17/B17*100</f>
        <v>15.093659942363114</v>
      </c>
      <c r="E17" s="6">
        <v>1</v>
      </c>
    </row>
    <row r="18" spans="1:5" ht="18" customHeight="1" x14ac:dyDescent="0.35">
      <c r="A18" s="2" t="s">
        <v>13</v>
      </c>
      <c r="B18" s="4">
        <v>6604</v>
      </c>
      <c r="C18" s="4">
        <v>644</v>
      </c>
      <c r="D18" s="9">
        <f>C18/B18*100</f>
        <v>9.7516656571774671</v>
      </c>
      <c r="E18" s="6"/>
    </row>
    <row r="19" spans="1:5" ht="18" customHeight="1" x14ac:dyDescent="0.35">
      <c r="A19" s="2" t="s">
        <v>36</v>
      </c>
      <c r="B19" s="4"/>
      <c r="C19" s="4"/>
      <c r="D19" s="9"/>
      <c r="E19" s="6"/>
    </row>
    <row r="20" spans="1:5" ht="18" customHeight="1" x14ac:dyDescent="0.35">
      <c r="A20" s="2" t="s">
        <v>18</v>
      </c>
      <c r="B20" s="4">
        <v>2109</v>
      </c>
      <c r="C20" s="4">
        <v>278</v>
      </c>
      <c r="D20" s="9">
        <f>C20/B20*100</f>
        <v>13.181602655286866</v>
      </c>
      <c r="E20" s="6"/>
    </row>
    <row r="21" spans="1:5" ht="18" customHeight="1" x14ac:dyDescent="0.35">
      <c r="A21" s="2" t="s">
        <v>27</v>
      </c>
      <c r="B21" s="4">
        <v>1041</v>
      </c>
      <c r="C21" s="4">
        <v>45</v>
      </c>
      <c r="D21" s="9">
        <f>C21/B21*100</f>
        <v>4.3227665706051877</v>
      </c>
      <c r="E21" s="6"/>
    </row>
    <row r="22" spans="1:5" ht="18" customHeight="1" x14ac:dyDescent="0.35">
      <c r="A22" s="2" t="s">
        <v>12</v>
      </c>
      <c r="B22" s="4">
        <v>933</v>
      </c>
      <c r="C22" s="4">
        <v>102</v>
      </c>
      <c r="D22" s="9">
        <f>C22/B22*100</f>
        <v>10.932475884244374</v>
      </c>
      <c r="E22" s="6"/>
    </row>
    <row r="23" spans="1:5" ht="18" customHeight="1" x14ac:dyDescent="0.35">
      <c r="A23" s="2" t="s">
        <v>33</v>
      </c>
      <c r="B23" s="4"/>
      <c r="C23" s="4"/>
      <c r="D23" s="9"/>
      <c r="E23" s="6"/>
    </row>
    <row r="24" spans="1:5" ht="18" customHeight="1" x14ac:dyDescent="0.35">
      <c r="A24" s="2" t="s">
        <v>7</v>
      </c>
      <c r="B24" s="4">
        <v>4993</v>
      </c>
      <c r="C24" s="4">
        <v>548</v>
      </c>
      <c r="D24" s="9">
        <f>C24/B24*100</f>
        <v>10.975365511716403</v>
      </c>
      <c r="E24" s="6"/>
    </row>
    <row r="25" spans="1:5" ht="18" customHeight="1" x14ac:dyDescent="0.35">
      <c r="A25" s="2" t="s">
        <v>6</v>
      </c>
      <c r="B25" s="4">
        <v>7080</v>
      </c>
      <c r="C25" s="4">
        <v>970</v>
      </c>
      <c r="D25" s="9">
        <f>C25/B25*100</f>
        <v>13.700564971751412</v>
      </c>
      <c r="E25" s="6">
        <v>4</v>
      </c>
    </row>
    <row r="26" spans="1:5" ht="18" customHeight="1" x14ac:dyDescent="0.35">
      <c r="A26" s="2" t="s">
        <v>8</v>
      </c>
      <c r="B26" s="4">
        <v>3610</v>
      </c>
      <c r="C26" s="4">
        <v>376</v>
      </c>
      <c r="D26" s="9">
        <f>C26/B26*100</f>
        <v>10.415512465373961</v>
      </c>
      <c r="E26" s="6"/>
    </row>
    <row r="27" spans="1:5" ht="18" customHeight="1" x14ac:dyDescent="0.35">
      <c r="A27" s="2" t="s">
        <v>9</v>
      </c>
      <c r="B27" s="4">
        <v>1575</v>
      </c>
      <c r="C27" s="4">
        <v>168</v>
      </c>
      <c r="D27" s="9">
        <f>C27/B27*100</f>
        <v>10.666666666666668</v>
      </c>
      <c r="E27" s="6"/>
    </row>
    <row r="28" spans="1:5" ht="18" customHeight="1" x14ac:dyDescent="0.35">
      <c r="A28" s="2" t="s">
        <v>31</v>
      </c>
      <c r="B28" s="4"/>
      <c r="C28" s="4"/>
      <c r="D28" s="9"/>
      <c r="E28" s="6"/>
    </row>
    <row r="29" spans="1:5" ht="18" customHeight="1" x14ac:dyDescent="0.35">
      <c r="A29" s="2" t="s">
        <v>39</v>
      </c>
      <c r="B29" s="4"/>
      <c r="C29" s="4"/>
      <c r="D29" s="9"/>
      <c r="E29" s="6"/>
    </row>
    <row r="30" spans="1:5" ht="18" customHeight="1" x14ac:dyDescent="0.35">
      <c r="A30" s="2" t="s">
        <v>19</v>
      </c>
      <c r="B30" s="4">
        <v>1509</v>
      </c>
      <c r="C30" s="4">
        <v>190</v>
      </c>
      <c r="D30" s="9">
        <f>C30/B30*100</f>
        <v>12.591119946984758</v>
      </c>
      <c r="E30" s="6"/>
    </row>
    <row r="31" spans="1:5" ht="18" customHeight="1" x14ac:dyDescent="0.35">
      <c r="A31" s="2" t="s">
        <v>24</v>
      </c>
      <c r="B31" s="4">
        <v>5727</v>
      </c>
      <c r="C31" s="4">
        <v>289</v>
      </c>
      <c r="D31" s="9">
        <f>C31/B31*100</f>
        <v>5.0462720447005411</v>
      </c>
      <c r="E31" s="6"/>
    </row>
    <row r="32" spans="1:5" ht="18" customHeight="1" x14ac:dyDescent="0.35">
      <c r="A32" s="2" t="s">
        <v>22</v>
      </c>
      <c r="B32" s="4">
        <v>4391</v>
      </c>
      <c r="C32" s="4">
        <v>258</v>
      </c>
      <c r="D32" s="9">
        <f>C32/B32*100</f>
        <v>5.8756547483488957</v>
      </c>
      <c r="E32" s="6"/>
    </row>
    <row r="33" spans="1:5" ht="18" customHeight="1" x14ac:dyDescent="0.35">
      <c r="A33" s="2" t="s">
        <v>34</v>
      </c>
      <c r="B33" s="4"/>
      <c r="C33" s="4"/>
      <c r="D33" s="9"/>
      <c r="E33" s="6"/>
    </row>
    <row r="34" spans="1:5" ht="18" customHeight="1" x14ac:dyDescent="0.35">
      <c r="A34" s="2" t="s">
        <v>26</v>
      </c>
      <c r="B34" s="4">
        <v>1020</v>
      </c>
      <c r="C34" s="4">
        <v>34</v>
      </c>
      <c r="D34" s="9">
        <f>C34/B34*100</f>
        <v>3.3333333333333335</v>
      </c>
      <c r="E34" s="6"/>
    </row>
    <row r="35" spans="1:5" ht="18" customHeight="1" x14ac:dyDescent="0.35">
      <c r="A35" s="2" t="s">
        <v>14</v>
      </c>
      <c r="B35" s="4">
        <v>5668</v>
      </c>
      <c r="C35" s="4">
        <v>719</v>
      </c>
      <c r="D35" s="9">
        <f>C35/B35*100</f>
        <v>12.685250529287226</v>
      </c>
      <c r="E35" s="6"/>
    </row>
    <row r="36" spans="1:5" ht="18" customHeight="1" x14ac:dyDescent="0.35">
      <c r="A36" s="2" t="s">
        <v>29</v>
      </c>
      <c r="B36" s="4">
        <v>6277</v>
      </c>
      <c r="C36" s="4">
        <v>328</v>
      </c>
      <c r="D36" s="9">
        <f>C36/B36*100</f>
        <v>5.2254261589931499</v>
      </c>
      <c r="E36" s="6"/>
    </row>
    <row r="37" spans="1:5" ht="18" customHeight="1" x14ac:dyDescent="0.35">
      <c r="A37" s="2" t="s">
        <v>15</v>
      </c>
      <c r="B37" s="4">
        <v>2852</v>
      </c>
      <c r="C37" s="4">
        <v>215</v>
      </c>
      <c r="D37" s="9">
        <f>C37/B37*100</f>
        <v>7.5385694249649378</v>
      </c>
      <c r="E37" s="6"/>
    </row>
    <row r="38" spans="1:5" ht="18" customHeight="1" x14ac:dyDescent="0.35">
      <c r="A38" s="2" t="s">
        <v>35</v>
      </c>
      <c r="B38" s="4"/>
      <c r="C38" s="4"/>
      <c r="D38" s="9"/>
      <c r="E38" s="6"/>
    </row>
    <row r="39" spans="1:5" ht="18" customHeight="1" x14ac:dyDescent="0.35">
      <c r="A39" s="2" t="s">
        <v>25</v>
      </c>
      <c r="B39" s="4">
        <v>536</v>
      </c>
      <c r="C39" s="4">
        <v>19</v>
      </c>
      <c r="D39" s="9">
        <f>C39/B39*100</f>
        <v>3.544776119402985</v>
      </c>
      <c r="E39" s="6"/>
    </row>
    <row r="40" spans="1:5" ht="18" customHeight="1" x14ac:dyDescent="0.35">
      <c r="A40" s="2" t="s">
        <v>16</v>
      </c>
      <c r="B40" s="4">
        <v>4016</v>
      </c>
      <c r="C40" s="4">
        <v>553</v>
      </c>
      <c r="D40" s="9">
        <f>C40/B40*100</f>
        <v>13.769920318725099</v>
      </c>
      <c r="E40" s="6">
        <v>2</v>
      </c>
    </row>
    <row r="41" spans="1:5" ht="18" customHeight="1" x14ac:dyDescent="0.35">
      <c r="A41" s="11" t="s">
        <v>21</v>
      </c>
      <c r="B41" s="12">
        <f>SUM(B5:B40)</f>
        <v>137465</v>
      </c>
      <c r="C41" s="12">
        <f>SUM(C5:C40)</f>
        <v>15549</v>
      </c>
      <c r="D41" s="10">
        <f>C41/B41*100</f>
        <v>11.311242861819371</v>
      </c>
      <c r="E41" s="6"/>
    </row>
  </sheetData>
  <pageMargins left="0.98425196850393704" right="0.78740157480314965" top="0.59055118110236227" bottom="0.6299212598425196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2019-02-09T00:10:58Z</dcterms:modified>
</cp:coreProperties>
</file>